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21840" windowHeight="1252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E111" i="1"/>
  <c r="E110"/>
  <c r="E109"/>
  <c r="E108"/>
  <c r="E107"/>
  <c r="E102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6"/>
</calcChain>
</file>

<file path=xl/sharedStrings.xml><?xml version="1.0" encoding="utf-8"?>
<sst xmlns="http://schemas.openxmlformats.org/spreadsheetml/2006/main" count="116" uniqueCount="110">
  <si>
    <t>artykuł</t>
  </si>
  <si>
    <t>liczba sztuk</t>
  </si>
  <si>
    <t>cena jedn.brutto</t>
  </si>
  <si>
    <t>łączna kwota brutto</t>
  </si>
  <si>
    <t xml:space="preserve">krzesełko z oparciem i podłokietnikami, siedzisko i oparcie wykonane ze sklejki; rozmiar "0" - siedzisko na wysokości 21cm </t>
  </si>
  <si>
    <t>krzesełko z oparciem i podłokietnikami, siedzisko i oparcie wykonane ze sklejki; rozmiar "1" - siedzisko na wysokości 26cm</t>
  </si>
  <si>
    <t>lp.</t>
  </si>
  <si>
    <t>szafka dzielona, z drzwiami; na 10 szt. materaców (opisanych w poz.4) i 10 kompletów pościeli; zapewnia cyrkulację powietrza; rozmiar ok.. 1,4 x 1,8 x 0,6 m; materiał: płyta wiórowa, mdf, drewno</t>
  </si>
  <si>
    <t>materac żłobkowy w pokrowcu wykonanym z materiałów łatwych do utrzymania w czystości, wypełnienie z pianki poliuretanowej; rozmiar: 120 x 55 x 8 cm, uwaga: materace muszą mieścić się w szafce z poz. 3</t>
  </si>
  <si>
    <t>zestaw pościeli z wypełnieniem: kołderka 95x125 cm, poduszka 35x35 cm, prześcieradło 128x 62 cm;</t>
  </si>
  <si>
    <t>podkład pod prześcieradło - bawełniany, wodoodporny, do prania w pralce; wymiar: 75x90 cm</t>
  </si>
  <si>
    <t>łóżeczko niemowlęce z trzema poziomami regulacji wysokości materaca; materiał: drewno; wymiary wenętrzne 120 x 60 cm</t>
  </si>
  <si>
    <t>materac do łóżeczka opisanego w poz. 6; wymiar 120x60x7 cm; pokrycie materaca - bawełna; uwaga: w przypadku innych wymiarów łóżeczka należy dobrać odpowiedni materac</t>
  </si>
  <si>
    <t>przewijak z materacem; dzielona szafka - jedna część z drzwiczkami i wewnątrz półki (min. 3), druga część z szufladami (min. 3); wymiary: 108x100x76 cm; materiał: płyta wiórowa, mdf, drewno</t>
  </si>
  <si>
    <t>półka na pieluchy, z min. 5 przegródkami; uchylane górne wieko; mozliwość wyjmowania pieluch od dołu; głębokość 25 cm, wysokość 40 cm, szerokość przegródki 14 cm</t>
  </si>
  <si>
    <t>nocnik z tworzywa sztucznego z podwyższoną częścią przednią i tylną; rózne kolory</t>
  </si>
  <si>
    <t>pufy do szatni, materiał zewnętrzny łatwy do utrzymania w czystości; wymiar: 60x30x32 cm</t>
  </si>
  <si>
    <t>zestaw składający się z okrągłego stolika w kształcie walca i 4 siedzisk (puf) w kształcie walca; pokrowiec wykonany z materiałów łatwych do utrzymania w czystości,na obiciu kolorowe motywy / aplikacje; średnica siedziska 30 cm, wysokość 20 cm; średnica stolika 60 cm, wysokość 30 cm</t>
  </si>
  <si>
    <t>zestaw różnokolorowych piankowych siedzisk tworzących zamknietą przestrzeń w kształcie sześciokąta; min. 5 siedzisk z oparciem, szósty element w formie wejścia lub składanego siedziska; średnica 157 cm, wys. 54 cm</t>
  </si>
  <si>
    <t>okrągła mata o średnicy 80-100 cm; z min. 5 elementami sensorycznymi (np. lusterko, kwiatki, zwierzątka, sznureczki, piszczek)</t>
  </si>
  <si>
    <t>materac wypełniony pianką i miekką włókniną, okrągły - średnica 120 cm, z mozliwością złożenia i wykorzystania części jako oparcia</t>
  </si>
  <si>
    <t>zestaw sensoryczny - min. 5 elementów z różnym wypełnieniem (np. pianka, silikon, kasza gryczana, groch); element środkowy w kształcie ośmiokąta / sześciokąta / koła o wymiarze 120 cm; boczne lementy o róznych ksztaltach - prostopadłościan, schodki, itp.; szer. zestawu 215 cm</t>
  </si>
  <si>
    <t>żłobkowy kącik sensoryczny z min. 4 elem. - kostka, materace; aplikacje sensoryczne (np. lusterko, kwiatki, zwierzątka, sznureczki, piszczek); wymiar 100x100x25 cm</t>
  </si>
  <si>
    <t>bujak dla najmłodszych, w formie spodka z poduszką; średnica 70 cm; maksymalne obciążenie 50 kg.</t>
  </si>
  <si>
    <t xml:space="preserve">grzechotka - gryzak dla dzieci powyżej 3 miesiąca życia; ażurowa konstrukcja w kształcie piłeczki, elastyczne tworzywo; </t>
  </si>
  <si>
    <t>grzechotka (wiek 0+), wykonana z tworzywa łączonego z drewnem; rózne kształty (np. ażurowe jajko, walec z uchwytem, marakasy); wysokość 6-10 cm</t>
  </si>
  <si>
    <t xml:space="preserve">okrągły garnuszek z pokrywką i bocznymi otworami na 5 klocków o róznych kształatach; zabawka muzyczna; powyżej 6 miesiąca życia; </t>
  </si>
  <si>
    <t>nakładanka 3D dla dzieci powyżej 12 miesiąca życia; drewniana podstawka z min. 5 figurkami zwierząt do ułożenia, wymiar podstawki (bok, średnica) - 20 cm; figurki o wysokości 6 cm</t>
  </si>
  <si>
    <t>puzzle dla dzieci powyżej drugiego roku życia - zestaw min. 3 układanek o zróżnicowanej liczbie elementów - min. 3, maks. 7</t>
  </si>
  <si>
    <t>piramidka z kółek dla dzieci powyżej 6 miesiąca życia; podstawka i minimum 5 różnokolorowych elementów o coraz mniejszej średnicy; wysokość - 15-20 cm;</t>
  </si>
  <si>
    <t>mini labirynt dla dzieci powyżej 12 miesiąca życia; zwierzątko z wygiętym pręcikiem i kolorowymi koralikami do przesuwania; zabawka na kółkach lub biegunach; wymiar 10-15 cm;</t>
  </si>
  <si>
    <t xml:space="preserve">półeczka lub zestaw półeczek do łazienki na łącznie 16 kubeczków do mycia zębów; materiał: płyta laminowana lub tworzywo sztuczne; </t>
  </si>
  <si>
    <t>dywan okrągły o srednicy 200cm, spód antypoślizgowy, wzór na dywanie przydatny do ćwiczeń- np.. pory roku, emocje, pogoda;</t>
  </si>
  <si>
    <t>pojemnik na zabawki o pojemności 15 l, wykonany z tworzywa sztucznego, z pokrywką;</t>
  </si>
  <si>
    <t>pojemnik na zabawki o pojemności 30 l, wykonany z tworzywa sztucznego, z pokrywką;</t>
  </si>
  <si>
    <t xml:space="preserve">książeczka kontrastowa, dla dzieci powyżej 3 miesiąca życia; wykonane z min. 5 elementów (stron) z materiałów o różnych fakturach i aplikacjach; </t>
  </si>
  <si>
    <t>kostka sensoryczna 17x14 cm, w kolorystyce biało-czarno-czerwonej, z aplikacjami (lusterka, uchwyty, sznurki, itp.)</t>
  </si>
  <si>
    <t xml:space="preserve">różnokolorowe autka z miekkiego plastiku, dług. 7cm; dla dzieci powyżej 12 miesiąca życia; </t>
  </si>
  <si>
    <t>drewniane zabawki - zwierzątka - na kółkach, ze sznureczkiem do prowadzenia, długość 20-30 cm;</t>
  </si>
  <si>
    <t>wieża z sześciennych klocków; min. 6 elementów o coraz mniejszych rozmiarach; na ściankach obrazki układające się w logiczny ciąg;</t>
  </si>
  <si>
    <t xml:space="preserve">miękkie szmaciane lalki, wysokość 35-50cm </t>
  </si>
  <si>
    <t>szafa ubraniowa, z półką i drążkiem na wieszaki; wymiary: 185x76x53; materiał: płyta MDF, wiórowa, drewno</t>
  </si>
  <si>
    <t>stojący, metalowy wieszak na ubrania, minimum 5 haczyków; wysokość 180 cm</t>
  </si>
  <si>
    <t>krzesełko do karmienia dla dzieci od 6 miesiąca życia do 4 lat; zawiera pasy bezpieczeństwa, podnóżek, tacę mocowana na podłokietnikach; wysokość 90 cm;</t>
  </si>
  <si>
    <t>stół prostokątny, blat z płyty laminowanej, zaokrąglone narożniki; wymiary blatu 120x65 cm; wysokość blatu 40 cm</t>
  </si>
  <si>
    <t>stół prostokątny, blat z płyty laminowanej, zaokrąglone narożniki; wymiary blatu 120x65 cm; wysokość blatu 46 cm</t>
  </si>
  <si>
    <t>stolik do karmienia w kształcie podkowy , regulowana wysokość nóg w zakresie 40-58 cm; szerokość blatu 90 cm, długość 180 cm</t>
  </si>
  <si>
    <t>leżaczek bujaczek dla dzieci powyżej 3 miesiąca życia; możliwość regulacji oparcia, zablokowania biegunów; wyposażony pasy bezpieczeństwa i pałąk z zabawkami; maksymalne obciążenie 18 kg;</t>
  </si>
  <si>
    <t>wieszak łazienkowy na ręczniki; min. 5 podwójnych haczyków; wymiar 60x10x4 cm;</t>
  </si>
  <si>
    <t>kosz na śmieci, prostokątny, z uchylną pokrywą otwieraną na boki, kolor szary, poj. 25l</t>
  </si>
  <si>
    <t xml:space="preserve">pojemnik na pieluchy z wymiennymi wkladami, poj. 26 l, uchylna pokrywa, możliwość otwierania dolnej części w celu wyjęcia worka; wys. 60 cm </t>
  </si>
  <si>
    <t>metalowa szafka kartotekowa z 4 szufladami ryglowanymi centralnie; wymiary 42x65x130 cm</t>
  </si>
  <si>
    <t>metalowa szafka na klucze; 50 haczyków; wymiary 24x6x36 cm</t>
  </si>
  <si>
    <t>szafka lekarska dwudrzwiowa, dwuczęściowa; dół z drzwiczkami pełnymi, góra z drzwiczkami z szybą; wymiar 80x44x180 cm</t>
  </si>
  <si>
    <t>termometr bezdotykowy, min. dokładność pomiaru +/- 0,3 stopnia C; możliwość pomiaru temperatury ciała, płynów, kapieli, itp.</t>
  </si>
  <si>
    <t>stojak z dozownikiem do dezynfekcji rąk, pojemnik na płyn o pojemności powyżej 1l; wysokość stojaka 160 cm;</t>
  </si>
  <si>
    <t>zabezpieczenia do standardowych gniazdek z bolcem</t>
  </si>
  <si>
    <t xml:space="preserve">dzbanek z melaminy na napoje, z pokrywką; antypoślizgowa guma pod dnem; poj. powyżej 1,1 l </t>
  </si>
  <si>
    <t>zestaw naczyń z melaminy dla 1osoby: talerz głęboki, płytki duży, płytki mały, kubek, miseczka deserowa; różne kolory</t>
  </si>
  <si>
    <t xml:space="preserve">miska z melaminy, średnica 14 cm </t>
  </si>
  <si>
    <t>miska z melaminy, średnica 16,5 cm</t>
  </si>
  <si>
    <t>miska z melaminy, średnica 25,5 cm</t>
  </si>
  <si>
    <t>płytki talerz z melaminy, średnica 23 cm</t>
  </si>
  <si>
    <t>przezroczysty dzbanek z polipropylenu, z  miarką co 0,01 l; poj. 1 l; wytrzymałość na temperaturę powyżej 100 stopni C</t>
  </si>
  <si>
    <t xml:space="preserve">szklany dzbanek z pokrywką z tworzywa; do zimnych napojów, poj. 1,85 l </t>
  </si>
  <si>
    <t xml:space="preserve">dzbanek ze szkła hart. odporny na zmiany temperatury; poj. 0,5l </t>
  </si>
  <si>
    <t xml:space="preserve">termos stalowy do napojów, z przyciskiem dozowania, poj. 1,5 l </t>
  </si>
  <si>
    <t>wózek kelnerski 3 półkowy, ze stali nierdzewnej, półki ze stali chromowanej, z hamulcami; obciążenie maksymalne 145 kg; wymiary 86x54x92 cm</t>
  </si>
  <si>
    <t>zestaw do sprzątania: wózek dwuwiadrowy z prasą, uchwytem na worek i koszykiem metalowym; wymiary: 95x32x85 cm</t>
  </si>
  <si>
    <t>mop płaski ze składanym drążkiem aluminiowym dług. 140 cm, uchwyt do nakładek z systemem typu clip dług. 40 cm, w zestawie nakładka bawełniana</t>
  </si>
  <si>
    <t>nakładki do mopa płaskiego, bawełniane</t>
  </si>
  <si>
    <t>apteczka w szafce metalowej, zamykana na klucz, wymiary: 25x25x12 cm; z wyposażeniem: minimum opaski elastyczne różnej szerokości, plastry różne rozmiary; chusta trójkątna, koc ratunkowy, rekawiczki, opatrunek indywidualny sterylny</t>
  </si>
  <si>
    <t>zegar na ścianę, ze wskazówkami; średnica 30 cm; z kompletem baterii</t>
  </si>
  <si>
    <t>podajnik papieru toaletowego na 1 rolkę, z tworzywa, zamykany na kluczyk, kolor biały</t>
  </si>
  <si>
    <t>taboret obrotowy, z miękkim siedziskiem, regulowana wysokość, na kółkach</t>
  </si>
  <si>
    <t>lustra na ścianę w ramce, wymiar tafli lustra 40x60 cm; jedno lustro łazienkowe - materiał ramki odpowiedni do pomieszczeń z wilgocią</t>
  </si>
  <si>
    <t>metalowa szafa gospodarcza z 4 półkami, wymiary: 80x50x180 cm</t>
  </si>
  <si>
    <t>zestaw mebli do sal dziecięcych, długość zestawu 3,5 - 4,5 m; minimum 5 elementów (szafek) w zestawie, w tym szafki z drzwiczkami i szafki z półkami otwartymi; korpus w kolorze naturalnego drewna, kolorowe elementy - np. fronty szafek w dwóch kolorach lub kolorowe aplikacje</t>
  </si>
  <si>
    <t>urządzenie do transportu żywności - pojemnik termoizolacyjny 40 l ze stali nierdzewnej, z pokrywą; w zestawie 2 pojemniki ze stali nierdzewnej z pokrywkami</t>
  </si>
  <si>
    <t>urządzenie do transportu żywności - okrągły termos ze stali nierdzewnej poj.15l; wentyl odpowietrzający eliminujący podciśnienie</t>
  </si>
  <si>
    <t>czajnik elektryczny bezprzewodowy; płaska grzałka płytkowa o mocy 2100-2400 W, pojemność 1,7 -1,9 l materiał: stal nierdzewna</t>
  </si>
  <si>
    <t>nóż do serów, z otworami, długość ostrza 15 cm</t>
  </si>
  <si>
    <t>nóż ze stali walcowanej do obierania jarzyn, długość ostrza 9 cm</t>
  </si>
  <si>
    <t>nóż ze stali walcowanej, uniwersalny, długość ostrza 20 cm</t>
  </si>
  <si>
    <t>nóż ze stali walcowanej, uniwersalny, długość ostrza 12 cm</t>
  </si>
  <si>
    <t>nóż do chleba, długość ostrza 25 cm</t>
  </si>
  <si>
    <t>nóż do bułek, długość ostrza 8,5 cm</t>
  </si>
  <si>
    <t>deska kuchenna do krojenia z polietylenu; wymiary 45x30 cm</t>
  </si>
  <si>
    <t>stojak ze stali nierdzewnej na 6 desek, wymiary: 33x27x26,5 cm</t>
  </si>
  <si>
    <t>chochelka do sosów, pojemność 0,03 l, materiał: poliwęglan, melanina lub stal nierdzewna</t>
  </si>
  <si>
    <t>łyżeczka ze stali nierdzewnej lub melaminy, długość 14 cm</t>
  </si>
  <si>
    <t>nóż ze stali nierdzewnej lub melaminy, długość 18 cm</t>
  </si>
  <si>
    <t>widelec ze stali nierdzewnej lub melaminy, długość 16 cm</t>
  </si>
  <si>
    <t>łyżka ze stali nierdzewnej lub melaminy, długość 16 cm</t>
  </si>
  <si>
    <t>chochla, pojemność 0,2 l; materiał: poliwęglan, melamina lub stal nierdzewna</t>
  </si>
  <si>
    <t>łyżka perforowana 28x7 cm; materiał: poliwęglan, melamina lub stal nierdzewna</t>
  </si>
  <si>
    <t>szczypce łyżkowate, długość 23 cm, materiał: poliwęglan, melamina lub stal nierdzewna</t>
  </si>
  <si>
    <t>szczypce uniwersalne długości 23 cm, materiał: poliwęglan, melamina lub stal nierdzewna</t>
  </si>
  <si>
    <t>łyżka do sałatek długości 23 cm, materiał: poliwęglan, melamina lub stal nierdzewna</t>
  </si>
  <si>
    <t>łopatka płaska, długość 35 cm; materiał: poliwęglan, poliamid lub stal nierdzewna</t>
  </si>
  <si>
    <t>łopatka perforowana, długość 35 cm; materiał: poliwęglan, poliamid lub stal nierdzewna</t>
  </si>
  <si>
    <t>Załącznik 1</t>
  </si>
  <si>
    <t>część I zamówienia</t>
  </si>
  <si>
    <t>RAZEM</t>
  </si>
  <si>
    <t>część II zamówienia</t>
  </si>
  <si>
    <t>biurko dla nauczyciela, szuflada, szafka, zamykane na klucz. Wymiary 1200x600x760 mm</t>
  </si>
  <si>
    <t>informacja dot. wymiarów - jeżeli nie zastrzeżono, za zgodne uznaje się wymiary +/- 10%; z uwzględnieniem zasady "celowości"</t>
  </si>
  <si>
    <t>Stolik do pomieszczenia socjalnego, 
Wymiary blatu 800 x 800 mm</t>
  </si>
  <si>
    <t>Fotel obrotowy dla nauczyciela z podłokietnikami, na kółkach, z regulowaną wysokością. Tapicerowane siedzisko i oparcie.</t>
  </si>
  <si>
    <t>Krzesła do pokoju socjalnego dla pracowników
tapicerowane siedzisko i oparcie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</si>
</sst>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  <font>
      <b/>
      <sz val="14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1"/>
  <sheetViews>
    <sheetView tabSelected="1" topLeftCell="A49" workbookViewId="0">
      <selection activeCell="A105" sqref="A105:E105"/>
    </sheetView>
  </sheetViews>
  <sheetFormatPr defaultRowHeight="14.25"/>
  <cols>
    <col min="2" max="2" width="45.25" style="5" customWidth="1"/>
    <col min="3" max="3" width="12.875" style="8" customWidth="1"/>
    <col min="4" max="4" width="18.75" style="1" customWidth="1"/>
    <col min="5" max="5" width="21.25" customWidth="1"/>
    <col min="7" max="7" width="24" customWidth="1"/>
    <col min="8" max="8" width="9" style="1"/>
    <col min="9" max="9" width="12.25" customWidth="1"/>
  </cols>
  <sheetData>
    <row r="1" spans="1:7">
      <c r="B1" s="5" t="s">
        <v>101</v>
      </c>
    </row>
    <row r="3" spans="1:7" ht="42.75">
      <c r="B3" s="5" t="s">
        <v>106</v>
      </c>
    </row>
    <row r="4" spans="1:7" ht="29.25" customHeight="1">
      <c r="A4" s="16" t="s">
        <v>102</v>
      </c>
      <c r="B4" s="16"/>
      <c r="C4" s="16"/>
      <c r="D4" s="16"/>
      <c r="E4" s="16"/>
    </row>
    <row r="5" spans="1:7" ht="15">
      <c r="A5" s="14" t="s">
        <v>6</v>
      </c>
      <c r="B5" s="15" t="s">
        <v>0</v>
      </c>
      <c r="C5" s="12" t="s">
        <v>1</v>
      </c>
      <c r="D5" s="13" t="s">
        <v>2</v>
      </c>
      <c r="E5" s="14" t="s">
        <v>3</v>
      </c>
    </row>
    <row r="6" spans="1:7" ht="42.75">
      <c r="A6" s="9">
        <v>1</v>
      </c>
      <c r="B6" s="6" t="s">
        <v>4</v>
      </c>
      <c r="C6" s="9">
        <v>8</v>
      </c>
      <c r="D6" s="3"/>
      <c r="E6" s="2">
        <f>C6*D6</f>
        <v>0</v>
      </c>
    </row>
    <row r="7" spans="1:7" ht="42.75">
      <c r="A7" s="9">
        <v>2</v>
      </c>
      <c r="B7" s="6" t="s">
        <v>5</v>
      </c>
      <c r="C7" s="9">
        <v>8</v>
      </c>
      <c r="D7" s="3"/>
      <c r="E7" s="2">
        <f t="shared" ref="E7:E70" si="0">C7*D7</f>
        <v>0</v>
      </c>
    </row>
    <row r="8" spans="1:7" ht="57">
      <c r="A8" s="9">
        <v>3</v>
      </c>
      <c r="B8" s="6" t="s">
        <v>7</v>
      </c>
      <c r="C8" s="9">
        <v>2</v>
      </c>
      <c r="D8" s="3"/>
      <c r="E8" s="2">
        <f t="shared" si="0"/>
        <v>0</v>
      </c>
    </row>
    <row r="9" spans="1:7" ht="71.25">
      <c r="A9" s="9">
        <v>4</v>
      </c>
      <c r="B9" s="6" t="s">
        <v>8</v>
      </c>
      <c r="C9" s="9">
        <v>16</v>
      </c>
      <c r="D9" s="3"/>
      <c r="E9" s="2">
        <f t="shared" si="0"/>
        <v>0</v>
      </c>
    </row>
    <row r="10" spans="1:7" ht="28.5">
      <c r="A10" s="9">
        <v>5</v>
      </c>
      <c r="B10" s="6" t="s">
        <v>9</v>
      </c>
      <c r="C10" s="9">
        <v>32</v>
      </c>
      <c r="D10" s="3"/>
      <c r="E10" s="2">
        <f t="shared" si="0"/>
        <v>0</v>
      </c>
    </row>
    <row r="11" spans="1:7" ht="28.5">
      <c r="A11" s="9"/>
      <c r="B11" s="6" t="s">
        <v>10</v>
      </c>
      <c r="C11" s="9">
        <v>32</v>
      </c>
      <c r="D11" s="3"/>
      <c r="E11" s="2">
        <f t="shared" si="0"/>
        <v>0</v>
      </c>
    </row>
    <row r="12" spans="1:7" ht="42.75">
      <c r="A12" s="9">
        <v>6</v>
      </c>
      <c r="B12" s="6" t="s">
        <v>11</v>
      </c>
      <c r="C12" s="9">
        <v>4</v>
      </c>
      <c r="D12" s="3"/>
      <c r="E12" s="2">
        <f t="shared" si="0"/>
        <v>0</v>
      </c>
    </row>
    <row r="13" spans="1:7" ht="57">
      <c r="A13" s="9">
        <v>7</v>
      </c>
      <c r="B13" s="6" t="s">
        <v>12</v>
      </c>
      <c r="C13" s="9">
        <v>4</v>
      </c>
      <c r="D13" s="3"/>
      <c r="E13" s="2">
        <f t="shared" si="0"/>
        <v>0</v>
      </c>
    </row>
    <row r="14" spans="1:7" ht="57">
      <c r="A14" s="9">
        <v>8</v>
      </c>
      <c r="B14" s="6" t="s">
        <v>13</v>
      </c>
      <c r="C14" s="9">
        <v>2</v>
      </c>
      <c r="D14" s="3"/>
      <c r="E14" s="2">
        <f t="shared" si="0"/>
        <v>0</v>
      </c>
    </row>
    <row r="15" spans="1:7" ht="57">
      <c r="A15" s="9">
        <v>9</v>
      </c>
      <c r="B15" s="6" t="s">
        <v>14</v>
      </c>
      <c r="C15" s="9">
        <v>2</v>
      </c>
      <c r="D15" s="3"/>
      <c r="E15" s="2">
        <f t="shared" si="0"/>
        <v>0</v>
      </c>
      <c r="G15" s="4"/>
    </row>
    <row r="16" spans="1:7" ht="28.5">
      <c r="A16" s="9">
        <v>10</v>
      </c>
      <c r="B16" s="6" t="s">
        <v>15</v>
      </c>
      <c r="C16" s="9">
        <v>16</v>
      </c>
      <c r="D16" s="3"/>
      <c r="E16" s="2">
        <f t="shared" si="0"/>
        <v>0</v>
      </c>
      <c r="G16" s="4"/>
    </row>
    <row r="17" spans="1:7" ht="42.75">
      <c r="A17" s="9">
        <v>11</v>
      </c>
      <c r="B17" s="10" t="s">
        <v>31</v>
      </c>
      <c r="C17" s="9">
        <v>1</v>
      </c>
      <c r="D17" s="3"/>
      <c r="E17" s="2">
        <f t="shared" si="0"/>
        <v>0</v>
      </c>
      <c r="G17" s="4"/>
    </row>
    <row r="18" spans="1:7" ht="28.5">
      <c r="A18" s="9">
        <v>12</v>
      </c>
      <c r="B18" s="10" t="s">
        <v>73</v>
      </c>
      <c r="C18" s="9">
        <v>3</v>
      </c>
      <c r="D18" s="3"/>
      <c r="E18" s="2">
        <f t="shared" si="0"/>
        <v>0</v>
      </c>
      <c r="G18" s="4"/>
    </row>
    <row r="19" spans="1:7" ht="28.5">
      <c r="A19" s="9">
        <v>13</v>
      </c>
      <c r="B19" s="6" t="s">
        <v>16</v>
      </c>
      <c r="C19" s="9">
        <v>3</v>
      </c>
      <c r="D19" s="3"/>
      <c r="E19" s="2">
        <f t="shared" si="0"/>
        <v>0</v>
      </c>
    </row>
    <row r="20" spans="1:7" ht="85.5">
      <c r="A20" s="9">
        <v>14</v>
      </c>
      <c r="B20" s="7" t="s">
        <v>17</v>
      </c>
      <c r="C20" s="9">
        <v>1</v>
      </c>
      <c r="D20" s="3"/>
      <c r="E20" s="2">
        <f t="shared" si="0"/>
        <v>0</v>
      </c>
    </row>
    <row r="21" spans="1:7" ht="71.25">
      <c r="A21" s="9">
        <v>15</v>
      </c>
      <c r="B21" s="7" t="s">
        <v>18</v>
      </c>
      <c r="C21" s="9">
        <v>2</v>
      </c>
      <c r="D21" s="3"/>
      <c r="E21" s="2">
        <f t="shared" si="0"/>
        <v>0</v>
      </c>
    </row>
    <row r="22" spans="1:7" ht="42.75">
      <c r="A22" s="9">
        <v>16</v>
      </c>
      <c r="B22" s="7" t="s">
        <v>19</v>
      </c>
      <c r="C22" s="9">
        <v>4</v>
      </c>
      <c r="D22" s="3"/>
      <c r="E22" s="2">
        <f t="shared" si="0"/>
        <v>0</v>
      </c>
    </row>
    <row r="23" spans="1:7" ht="42.75">
      <c r="A23" s="9">
        <v>17</v>
      </c>
      <c r="B23" s="7" t="s">
        <v>20</v>
      </c>
      <c r="C23" s="9">
        <v>2</v>
      </c>
      <c r="D23" s="3"/>
      <c r="E23" s="2">
        <f t="shared" si="0"/>
        <v>0</v>
      </c>
    </row>
    <row r="24" spans="1:7" ht="42.75">
      <c r="A24" s="9">
        <v>18</v>
      </c>
      <c r="B24" s="11" t="s">
        <v>32</v>
      </c>
      <c r="C24" s="9">
        <v>2</v>
      </c>
      <c r="D24" s="3"/>
      <c r="E24" s="2">
        <f t="shared" si="0"/>
        <v>0</v>
      </c>
    </row>
    <row r="25" spans="1:7" ht="85.5">
      <c r="A25" s="9">
        <v>19</v>
      </c>
      <c r="B25" s="7" t="s">
        <v>21</v>
      </c>
      <c r="C25" s="9">
        <v>1</v>
      </c>
      <c r="D25" s="3"/>
      <c r="E25" s="2">
        <f t="shared" si="0"/>
        <v>0</v>
      </c>
    </row>
    <row r="26" spans="1:7" ht="57">
      <c r="A26" s="9">
        <v>20</v>
      </c>
      <c r="B26" s="7" t="s">
        <v>22</v>
      </c>
      <c r="C26" s="9">
        <v>1</v>
      </c>
      <c r="D26" s="3"/>
      <c r="E26" s="2">
        <f t="shared" si="0"/>
        <v>0</v>
      </c>
    </row>
    <row r="27" spans="1:7" ht="42" customHeight="1">
      <c r="A27" s="9">
        <v>21</v>
      </c>
      <c r="B27" s="7" t="s">
        <v>23</v>
      </c>
      <c r="C27" s="9">
        <v>4</v>
      </c>
      <c r="D27" s="3"/>
      <c r="E27" s="2">
        <f t="shared" si="0"/>
        <v>0</v>
      </c>
    </row>
    <row r="28" spans="1:7" ht="42.75">
      <c r="A28" s="9">
        <v>22</v>
      </c>
      <c r="B28" s="7" t="s">
        <v>24</v>
      </c>
      <c r="C28" s="9">
        <v>12</v>
      </c>
      <c r="D28" s="3"/>
      <c r="E28" s="2">
        <f t="shared" si="0"/>
        <v>0</v>
      </c>
    </row>
    <row r="29" spans="1:7" ht="57">
      <c r="A29" s="9">
        <v>23</v>
      </c>
      <c r="B29" s="7" t="s">
        <v>25</v>
      </c>
      <c r="C29" s="9">
        <v>12</v>
      </c>
      <c r="D29" s="3"/>
      <c r="E29" s="2">
        <f t="shared" si="0"/>
        <v>0</v>
      </c>
    </row>
    <row r="30" spans="1:7" ht="42.75">
      <c r="A30" s="9">
        <v>24</v>
      </c>
      <c r="B30" s="7" t="s">
        <v>26</v>
      </c>
      <c r="C30" s="9">
        <v>2</v>
      </c>
      <c r="D30" s="3"/>
      <c r="E30" s="2">
        <f t="shared" si="0"/>
        <v>0</v>
      </c>
    </row>
    <row r="31" spans="1:7" ht="57">
      <c r="A31" s="9">
        <v>25</v>
      </c>
      <c r="B31" s="7" t="s">
        <v>27</v>
      </c>
      <c r="C31" s="9">
        <v>4</v>
      </c>
      <c r="D31" s="3"/>
      <c r="E31" s="2">
        <f t="shared" si="0"/>
        <v>0</v>
      </c>
    </row>
    <row r="32" spans="1:7" ht="42.75">
      <c r="A32" s="9">
        <v>26</v>
      </c>
      <c r="B32" s="7" t="s">
        <v>28</v>
      </c>
      <c r="C32" s="9">
        <v>2</v>
      </c>
      <c r="D32" s="3"/>
      <c r="E32" s="2">
        <f t="shared" si="0"/>
        <v>0</v>
      </c>
    </row>
    <row r="33" spans="1:5" ht="57">
      <c r="A33" s="9">
        <v>27</v>
      </c>
      <c r="B33" s="7" t="s">
        <v>29</v>
      </c>
      <c r="C33" s="9">
        <v>4</v>
      </c>
      <c r="D33" s="3"/>
      <c r="E33" s="2">
        <f t="shared" si="0"/>
        <v>0</v>
      </c>
    </row>
    <row r="34" spans="1:5" ht="57">
      <c r="A34" s="9">
        <v>28</v>
      </c>
      <c r="B34" s="7" t="s">
        <v>30</v>
      </c>
      <c r="C34" s="9">
        <v>4</v>
      </c>
      <c r="D34" s="3"/>
      <c r="E34" s="2">
        <f t="shared" si="0"/>
        <v>0</v>
      </c>
    </row>
    <row r="35" spans="1:5" ht="57">
      <c r="A35" s="9">
        <v>29</v>
      </c>
      <c r="B35" s="11" t="s">
        <v>35</v>
      </c>
      <c r="C35" s="9">
        <v>8</v>
      </c>
      <c r="D35" s="3"/>
      <c r="E35" s="2">
        <f t="shared" si="0"/>
        <v>0</v>
      </c>
    </row>
    <row r="36" spans="1:5" ht="42.75">
      <c r="A36" s="9">
        <v>30</v>
      </c>
      <c r="B36" s="11" t="s">
        <v>36</v>
      </c>
      <c r="C36" s="9">
        <v>8</v>
      </c>
      <c r="D36" s="3"/>
      <c r="E36" s="2">
        <f t="shared" si="0"/>
        <v>0</v>
      </c>
    </row>
    <row r="37" spans="1:5" ht="28.5">
      <c r="A37" s="9">
        <v>31</v>
      </c>
      <c r="B37" s="11" t="s">
        <v>37</v>
      </c>
      <c r="C37" s="9">
        <v>10</v>
      </c>
      <c r="D37" s="3"/>
      <c r="E37" s="2">
        <f t="shared" si="0"/>
        <v>0</v>
      </c>
    </row>
    <row r="38" spans="1:5" ht="28.5">
      <c r="A38" s="9">
        <v>32</v>
      </c>
      <c r="B38" s="11" t="s">
        <v>38</v>
      </c>
      <c r="C38" s="9">
        <v>4</v>
      </c>
      <c r="D38" s="3"/>
      <c r="E38" s="2">
        <f t="shared" si="0"/>
        <v>0</v>
      </c>
    </row>
    <row r="39" spans="1:5" ht="42.75">
      <c r="A39" s="9">
        <v>33</v>
      </c>
      <c r="B39" s="11" t="s">
        <v>39</v>
      </c>
      <c r="C39" s="9">
        <v>4</v>
      </c>
      <c r="D39" s="3"/>
      <c r="E39" s="2">
        <f t="shared" si="0"/>
        <v>0</v>
      </c>
    </row>
    <row r="40" spans="1:5" ht="24.75" customHeight="1">
      <c r="A40" s="9">
        <v>34</v>
      </c>
      <c r="B40" s="11" t="s">
        <v>40</v>
      </c>
      <c r="C40" s="9">
        <v>4</v>
      </c>
      <c r="D40" s="3"/>
      <c r="E40" s="2">
        <f t="shared" si="0"/>
        <v>0</v>
      </c>
    </row>
    <row r="41" spans="1:5" ht="28.5">
      <c r="A41" s="9">
        <v>35</v>
      </c>
      <c r="B41" s="11" t="s">
        <v>33</v>
      </c>
      <c r="C41" s="9">
        <v>4</v>
      </c>
      <c r="D41" s="3"/>
      <c r="E41" s="2">
        <f t="shared" si="0"/>
        <v>0</v>
      </c>
    </row>
    <row r="42" spans="1:5" ht="28.5">
      <c r="A42" s="9">
        <v>36</v>
      </c>
      <c r="B42" s="11" t="s">
        <v>34</v>
      </c>
      <c r="C42" s="9">
        <v>4</v>
      </c>
      <c r="D42" s="3"/>
      <c r="E42" s="2">
        <f t="shared" si="0"/>
        <v>0</v>
      </c>
    </row>
    <row r="43" spans="1:5" ht="42.75">
      <c r="A43" s="9">
        <v>37</v>
      </c>
      <c r="B43" s="11" t="s">
        <v>41</v>
      </c>
      <c r="C43" s="9">
        <v>2</v>
      </c>
      <c r="D43" s="3"/>
      <c r="E43" s="2">
        <f t="shared" si="0"/>
        <v>0</v>
      </c>
    </row>
    <row r="44" spans="1:5" ht="28.5">
      <c r="A44" s="9">
        <v>38</v>
      </c>
      <c r="B44" s="11" t="s">
        <v>42</v>
      </c>
      <c r="C44" s="9">
        <v>4</v>
      </c>
      <c r="D44" s="3"/>
      <c r="E44" s="2">
        <f t="shared" si="0"/>
        <v>0</v>
      </c>
    </row>
    <row r="45" spans="1:5" ht="28.5">
      <c r="A45" s="9">
        <v>39</v>
      </c>
      <c r="B45" s="11" t="s">
        <v>74</v>
      </c>
      <c r="C45" s="9">
        <v>4</v>
      </c>
      <c r="D45" s="3"/>
      <c r="E45" s="2">
        <f t="shared" si="0"/>
        <v>0</v>
      </c>
    </row>
    <row r="46" spans="1:5" ht="42.75" customHeight="1">
      <c r="A46" s="9">
        <v>40</v>
      </c>
      <c r="B46" s="6" t="s">
        <v>43</v>
      </c>
      <c r="C46" s="9">
        <v>8</v>
      </c>
      <c r="D46" s="3"/>
      <c r="E46" s="2">
        <f t="shared" si="0"/>
        <v>0</v>
      </c>
    </row>
    <row r="47" spans="1:5" ht="42.75">
      <c r="A47" s="9">
        <v>41</v>
      </c>
      <c r="B47" s="6" t="s">
        <v>44</v>
      </c>
      <c r="C47" s="9">
        <v>2</v>
      </c>
      <c r="D47" s="3"/>
      <c r="E47" s="2">
        <f t="shared" si="0"/>
        <v>0</v>
      </c>
    </row>
    <row r="48" spans="1:5" ht="42.75">
      <c r="A48" s="9">
        <v>42</v>
      </c>
      <c r="B48" s="6" t="s">
        <v>45</v>
      </c>
      <c r="C48" s="9">
        <v>2</v>
      </c>
      <c r="D48" s="3"/>
      <c r="E48" s="2">
        <f t="shared" si="0"/>
        <v>0</v>
      </c>
    </row>
    <row r="49" spans="1:5" ht="42.75">
      <c r="A49" s="9">
        <v>43</v>
      </c>
      <c r="B49" s="6" t="s">
        <v>46</v>
      </c>
      <c r="C49" s="9">
        <v>2</v>
      </c>
      <c r="D49" s="3"/>
      <c r="E49" s="2">
        <f t="shared" si="0"/>
        <v>0</v>
      </c>
    </row>
    <row r="50" spans="1:5" ht="57">
      <c r="A50" s="9">
        <v>44</v>
      </c>
      <c r="B50" s="6" t="s">
        <v>47</v>
      </c>
      <c r="C50" s="9">
        <v>8</v>
      </c>
      <c r="D50" s="3"/>
      <c r="E50" s="2">
        <f t="shared" si="0"/>
        <v>0</v>
      </c>
    </row>
    <row r="51" spans="1:5" ht="28.5">
      <c r="A51" s="9">
        <v>45</v>
      </c>
      <c r="B51" s="6" t="s">
        <v>48</v>
      </c>
      <c r="C51" s="9">
        <v>2</v>
      </c>
      <c r="D51" s="3"/>
      <c r="E51" s="2">
        <f t="shared" si="0"/>
        <v>0</v>
      </c>
    </row>
    <row r="52" spans="1:5" ht="28.5">
      <c r="A52" s="9">
        <v>46</v>
      </c>
      <c r="B52" s="6" t="s">
        <v>49</v>
      </c>
      <c r="C52" s="9">
        <v>12</v>
      </c>
      <c r="D52" s="3"/>
      <c r="E52" s="2">
        <f t="shared" si="0"/>
        <v>0</v>
      </c>
    </row>
    <row r="53" spans="1:5" ht="42.75">
      <c r="A53" s="9">
        <v>47</v>
      </c>
      <c r="B53" s="6" t="s">
        <v>50</v>
      </c>
      <c r="C53" s="9">
        <v>4</v>
      </c>
      <c r="D53" s="3"/>
      <c r="E53" s="2">
        <f t="shared" si="0"/>
        <v>0</v>
      </c>
    </row>
    <row r="54" spans="1:5" ht="28.5">
      <c r="A54" s="9">
        <v>48</v>
      </c>
      <c r="B54" s="6" t="s">
        <v>51</v>
      </c>
      <c r="C54" s="9">
        <v>1</v>
      </c>
      <c r="D54" s="3"/>
      <c r="E54" s="2">
        <f t="shared" si="0"/>
        <v>0</v>
      </c>
    </row>
    <row r="55" spans="1:5" ht="42.75">
      <c r="A55" s="9">
        <v>49</v>
      </c>
      <c r="B55" s="6" t="s">
        <v>53</v>
      </c>
      <c r="C55" s="9">
        <v>1</v>
      </c>
      <c r="D55" s="3"/>
      <c r="E55" s="2">
        <f t="shared" si="0"/>
        <v>0</v>
      </c>
    </row>
    <row r="56" spans="1:5" ht="42.75">
      <c r="A56" s="9">
        <v>50</v>
      </c>
      <c r="B56" s="6" t="s">
        <v>54</v>
      </c>
      <c r="C56" s="9">
        <v>2</v>
      </c>
      <c r="D56" s="3"/>
      <c r="E56" s="2">
        <f t="shared" si="0"/>
        <v>0</v>
      </c>
    </row>
    <row r="57" spans="1:5" ht="42.75">
      <c r="A57" s="9">
        <v>51</v>
      </c>
      <c r="B57" s="6" t="s">
        <v>55</v>
      </c>
      <c r="C57" s="9">
        <v>1</v>
      </c>
      <c r="D57" s="3"/>
      <c r="E57" s="2">
        <f t="shared" si="0"/>
        <v>0</v>
      </c>
    </row>
    <row r="58" spans="1:5" ht="16.5" customHeight="1">
      <c r="A58" s="9">
        <v>52</v>
      </c>
      <c r="B58" s="6" t="s">
        <v>56</v>
      </c>
      <c r="C58" s="9">
        <v>24</v>
      </c>
      <c r="D58" s="3"/>
      <c r="E58" s="2">
        <f t="shared" si="0"/>
        <v>0</v>
      </c>
    </row>
    <row r="59" spans="1:5" ht="28.5">
      <c r="A59" s="9">
        <v>53</v>
      </c>
      <c r="B59" s="6" t="s">
        <v>57</v>
      </c>
      <c r="C59" s="9">
        <v>4</v>
      </c>
      <c r="D59" s="3"/>
      <c r="E59" s="2">
        <f t="shared" si="0"/>
        <v>0</v>
      </c>
    </row>
    <row r="60" spans="1:5" ht="42.75">
      <c r="A60" s="9"/>
      <c r="B60" s="6" t="s">
        <v>58</v>
      </c>
      <c r="C60" s="9">
        <v>16</v>
      </c>
      <c r="D60" s="3"/>
      <c r="E60" s="2">
        <f t="shared" si="0"/>
        <v>0</v>
      </c>
    </row>
    <row r="61" spans="1:5">
      <c r="A61" s="9">
        <v>54</v>
      </c>
      <c r="B61" s="6" t="s">
        <v>59</v>
      </c>
      <c r="C61" s="9">
        <v>4</v>
      </c>
      <c r="D61" s="3"/>
      <c r="E61" s="2">
        <f t="shared" si="0"/>
        <v>0</v>
      </c>
    </row>
    <row r="62" spans="1:5">
      <c r="A62" s="9">
        <v>55</v>
      </c>
      <c r="B62" s="6" t="s">
        <v>60</v>
      </c>
      <c r="C62" s="9">
        <v>4</v>
      </c>
      <c r="D62" s="3"/>
      <c r="E62" s="2">
        <f t="shared" si="0"/>
        <v>0</v>
      </c>
    </row>
    <row r="63" spans="1:5">
      <c r="A63" s="9">
        <v>56</v>
      </c>
      <c r="B63" s="6" t="s">
        <v>61</v>
      </c>
      <c r="C63" s="9">
        <v>4</v>
      </c>
      <c r="D63" s="3"/>
      <c r="E63" s="2">
        <f t="shared" si="0"/>
        <v>0</v>
      </c>
    </row>
    <row r="64" spans="1:5">
      <c r="A64" s="9">
        <v>57</v>
      </c>
      <c r="B64" s="6" t="s">
        <v>62</v>
      </c>
      <c r="C64" s="9">
        <v>10</v>
      </c>
      <c r="D64" s="3"/>
      <c r="E64" s="2">
        <f t="shared" si="0"/>
        <v>0</v>
      </c>
    </row>
    <row r="65" spans="1:5" ht="28.5">
      <c r="A65" s="9">
        <v>58</v>
      </c>
      <c r="B65" s="6" t="s">
        <v>90</v>
      </c>
      <c r="C65" s="9">
        <v>18</v>
      </c>
      <c r="D65" s="3"/>
      <c r="E65" s="2">
        <f t="shared" si="0"/>
        <v>0</v>
      </c>
    </row>
    <row r="66" spans="1:5" ht="15.75" customHeight="1">
      <c r="A66" s="9">
        <v>59</v>
      </c>
      <c r="B66" s="6" t="s">
        <v>91</v>
      </c>
      <c r="C66" s="9">
        <v>18</v>
      </c>
      <c r="D66" s="3"/>
      <c r="E66" s="2">
        <f t="shared" si="0"/>
        <v>0</v>
      </c>
    </row>
    <row r="67" spans="1:5" ht="28.5">
      <c r="A67" s="9">
        <v>60</v>
      </c>
      <c r="B67" s="6" t="s">
        <v>92</v>
      </c>
      <c r="C67" s="9">
        <v>18</v>
      </c>
      <c r="D67" s="3"/>
      <c r="E67" s="2">
        <f t="shared" si="0"/>
        <v>0</v>
      </c>
    </row>
    <row r="68" spans="1:5" ht="28.5">
      <c r="A68" s="9">
        <v>61</v>
      </c>
      <c r="B68" s="6" t="s">
        <v>93</v>
      </c>
      <c r="C68" s="9">
        <v>18</v>
      </c>
      <c r="D68" s="3"/>
      <c r="E68" s="2">
        <f t="shared" si="0"/>
        <v>0</v>
      </c>
    </row>
    <row r="69" spans="1:5" ht="28.5">
      <c r="A69" s="9">
        <v>62</v>
      </c>
      <c r="B69" s="10" t="s">
        <v>82</v>
      </c>
      <c r="C69" s="9">
        <v>2</v>
      </c>
      <c r="D69" s="3"/>
      <c r="E69" s="2">
        <f t="shared" si="0"/>
        <v>0</v>
      </c>
    </row>
    <row r="70" spans="1:5" ht="28.5">
      <c r="A70" s="9">
        <v>63</v>
      </c>
      <c r="B70" s="10" t="s">
        <v>83</v>
      </c>
      <c r="C70" s="9">
        <v>2</v>
      </c>
      <c r="D70" s="3"/>
      <c r="E70" s="2">
        <f t="shared" si="0"/>
        <v>0</v>
      </c>
    </row>
    <row r="71" spans="1:5" ht="28.5">
      <c r="A71" s="9">
        <v>64</v>
      </c>
      <c r="B71" s="10" t="s">
        <v>84</v>
      </c>
      <c r="C71" s="9">
        <v>2</v>
      </c>
      <c r="D71" s="3"/>
      <c r="E71" s="2">
        <f t="shared" ref="E71:E101" si="1">C71*D71</f>
        <v>0</v>
      </c>
    </row>
    <row r="72" spans="1:5">
      <c r="A72" s="9">
        <v>65</v>
      </c>
      <c r="B72" s="10" t="s">
        <v>81</v>
      </c>
      <c r="C72" s="9">
        <v>1</v>
      </c>
      <c r="D72" s="3"/>
      <c r="E72" s="2">
        <f t="shared" si="1"/>
        <v>0</v>
      </c>
    </row>
    <row r="73" spans="1:5">
      <c r="A73" s="9">
        <v>66</v>
      </c>
      <c r="B73" s="10" t="s">
        <v>85</v>
      </c>
      <c r="C73" s="9">
        <v>2</v>
      </c>
      <c r="D73" s="3"/>
      <c r="E73" s="2">
        <f t="shared" si="1"/>
        <v>0</v>
      </c>
    </row>
    <row r="74" spans="1:5">
      <c r="A74" s="9">
        <v>67</v>
      </c>
      <c r="B74" s="10" t="s">
        <v>86</v>
      </c>
      <c r="C74" s="9">
        <v>2</v>
      </c>
      <c r="D74" s="3"/>
      <c r="E74" s="2">
        <f t="shared" si="1"/>
        <v>0</v>
      </c>
    </row>
    <row r="75" spans="1:5" ht="28.5">
      <c r="A75" s="9">
        <v>68</v>
      </c>
      <c r="B75" s="10" t="s">
        <v>87</v>
      </c>
      <c r="C75" s="9">
        <v>6</v>
      </c>
      <c r="D75" s="3"/>
      <c r="E75" s="2">
        <f t="shared" si="1"/>
        <v>0</v>
      </c>
    </row>
    <row r="76" spans="1:5" ht="28.5">
      <c r="A76" s="9">
        <v>69</v>
      </c>
      <c r="B76" s="10" t="s">
        <v>88</v>
      </c>
      <c r="C76" s="9">
        <v>1</v>
      </c>
      <c r="D76" s="3"/>
      <c r="E76" s="2">
        <f t="shared" si="1"/>
        <v>0</v>
      </c>
    </row>
    <row r="77" spans="1:5" ht="42.75">
      <c r="A77" s="9">
        <v>70</v>
      </c>
      <c r="B77" s="6" t="s">
        <v>63</v>
      </c>
      <c r="C77" s="9">
        <v>2</v>
      </c>
      <c r="D77" s="3"/>
      <c r="E77" s="2">
        <f t="shared" si="1"/>
        <v>0</v>
      </c>
    </row>
    <row r="78" spans="1:5" ht="28.5">
      <c r="A78" s="9">
        <v>71</v>
      </c>
      <c r="B78" s="10" t="s">
        <v>89</v>
      </c>
      <c r="C78" s="9">
        <v>2</v>
      </c>
      <c r="D78" s="3"/>
      <c r="E78" s="2">
        <f t="shared" si="1"/>
        <v>0</v>
      </c>
    </row>
    <row r="79" spans="1:5" ht="28.5">
      <c r="A79" s="9">
        <v>72</v>
      </c>
      <c r="B79" s="10" t="s">
        <v>94</v>
      </c>
      <c r="C79" s="9">
        <v>2</v>
      </c>
      <c r="D79" s="3"/>
      <c r="E79" s="2">
        <f t="shared" si="1"/>
        <v>0</v>
      </c>
    </row>
    <row r="80" spans="1:5" ht="28.5">
      <c r="A80" s="9">
        <v>73</v>
      </c>
      <c r="B80" s="10" t="s">
        <v>95</v>
      </c>
      <c r="C80" s="9">
        <v>4</v>
      </c>
      <c r="D80" s="3"/>
      <c r="E80" s="2">
        <f t="shared" si="1"/>
        <v>0</v>
      </c>
    </row>
    <row r="81" spans="1:5" ht="28.5">
      <c r="A81" s="9">
        <v>74</v>
      </c>
      <c r="B81" s="10" t="s">
        <v>97</v>
      </c>
      <c r="C81" s="9">
        <v>4</v>
      </c>
      <c r="D81" s="3"/>
      <c r="E81" s="2">
        <f t="shared" si="1"/>
        <v>0</v>
      </c>
    </row>
    <row r="82" spans="1:5" ht="28.5">
      <c r="A82" s="9">
        <v>75</v>
      </c>
      <c r="B82" s="10" t="s">
        <v>96</v>
      </c>
      <c r="C82" s="9">
        <v>4</v>
      </c>
      <c r="D82" s="3"/>
      <c r="E82" s="2">
        <f t="shared" si="1"/>
        <v>0</v>
      </c>
    </row>
    <row r="83" spans="1:5" ht="28.5">
      <c r="A83" s="9">
        <v>76</v>
      </c>
      <c r="B83" s="10" t="s">
        <v>98</v>
      </c>
      <c r="C83" s="9">
        <v>4</v>
      </c>
      <c r="D83" s="3"/>
      <c r="E83" s="2">
        <f t="shared" si="1"/>
        <v>0</v>
      </c>
    </row>
    <row r="84" spans="1:5" ht="28.5">
      <c r="A84" s="9">
        <v>77</v>
      </c>
      <c r="B84" s="10" t="s">
        <v>99</v>
      </c>
      <c r="C84" s="9">
        <v>2</v>
      </c>
      <c r="D84" s="3"/>
      <c r="E84" s="2">
        <f t="shared" si="1"/>
        <v>0</v>
      </c>
    </row>
    <row r="85" spans="1:5" ht="28.5">
      <c r="A85" s="9">
        <v>78</v>
      </c>
      <c r="B85" s="10" t="s">
        <v>100</v>
      </c>
      <c r="C85" s="9">
        <v>2</v>
      </c>
      <c r="D85" s="3"/>
      <c r="E85" s="2">
        <f t="shared" si="1"/>
        <v>0</v>
      </c>
    </row>
    <row r="86" spans="1:5" ht="28.5">
      <c r="A86" s="9">
        <v>79</v>
      </c>
      <c r="B86" s="6" t="s">
        <v>64</v>
      </c>
      <c r="C86" s="9">
        <v>4</v>
      </c>
      <c r="D86" s="3"/>
      <c r="E86" s="2">
        <f t="shared" si="1"/>
        <v>0</v>
      </c>
    </row>
    <row r="87" spans="1:5" ht="28.5">
      <c r="A87" s="9">
        <v>80</v>
      </c>
      <c r="B87" s="6" t="s">
        <v>65</v>
      </c>
      <c r="C87" s="9">
        <v>4</v>
      </c>
      <c r="D87" s="3"/>
      <c r="E87" s="2">
        <f t="shared" si="1"/>
        <v>0</v>
      </c>
    </row>
    <row r="88" spans="1:5" ht="42.75">
      <c r="A88" s="9">
        <v>81</v>
      </c>
      <c r="B88" s="6" t="s">
        <v>79</v>
      </c>
      <c r="C88" s="9">
        <v>1</v>
      </c>
      <c r="D88" s="3"/>
      <c r="E88" s="2">
        <f t="shared" si="1"/>
        <v>0</v>
      </c>
    </row>
    <row r="89" spans="1:5" ht="57">
      <c r="A89" s="9">
        <v>82</v>
      </c>
      <c r="B89" s="10" t="s">
        <v>78</v>
      </c>
      <c r="C89" s="9">
        <v>2</v>
      </c>
      <c r="D89" s="3"/>
      <c r="E89" s="2">
        <f t="shared" si="1"/>
        <v>0</v>
      </c>
    </row>
    <row r="90" spans="1:5" ht="42.75">
      <c r="A90" s="9">
        <v>83</v>
      </c>
      <c r="B90" s="10" t="s">
        <v>80</v>
      </c>
      <c r="C90" s="9">
        <v>1</v>
      </c>
      <c r="D90" s="3"/>
      <c r="E90" s="2">
        <f t="shared" si="1"/>
        <v>0</v>
      </c>
    </row>
    <row r="91" spans="1:5" ht="28.5">
      <c r="A91" s="9">
        <v>84</v>
      </c>
      <c r="B91" s="6" t="s">
        <v>66</v>
      </c>
      <c r="C91" s="9">
        <v>2</v>
      </c>
      <c r="D91" s="3"/>
      <c r="E91" s="2">
        <f t="shared" si="1"/>
        <v>0</v>
      </c>
    </row>
    <row r="92" spans="1:5" ht="42.75">
      <c r="A92" s="9">
        <v>85</v>
      </c>
      <c r="B92" s="6" t="s">
        <v>67</v>
      </c>
      <c r="C92" s="9">
        <v>1</v>
      </c>
      <c r="D92" s="3"/>
      <c r="E92" s="2">
        <f t="shared" si="1"/>
        <v>0</v>
      </c>
    </row>
    <row r="93" spans="1:5" ht="42.75">
      <c r="A93" s="9">
        <v>86</v>
      </c>
      <c r="B93" s="6" t="s">
        <v>68</v>
      </c>
      <c r="C93" s="9">
        <v>1</v>
      </c>
      <c r="D93" s="3"/>
      <c r="E93" s="2">
        <f t="shared" si="1"/>
        <v>0</v>
      </c>
    </row>
    <row r="94" spans="1:5" ht="42.75">
      <c r="A94" s="9">
        <v>87</v>
      </c>
      <c r="B94" s="6" t="s">
        <v>69</v>
      </c>
      <c r="C94" s="9">
        <v>2</v>
      </c>
      <c r="D94" s="3"/>
      <c r="E94" s="2">
        <f t="shared" si="1"/>
        <v>0</v>
      </c>
    </row>
    <row r="95" spans="1:5">
      <c r="A95" s="9">
        <v>88</v>
      </c>
      <c r="B95" s="6" t="s">
        <v>70</v>
      </c>
      <c r="C95" s="9">
        <v>4</v>
      </c>
      <c r="D95" s="3"/>
      <c r="E95" s="2">
        <f t="shared" si="1"/>
        <v>0</v>
      </c>
    </row>
    <row r="96" spans="1:5" ht="85.5">
      <c r="A96" s="9">
        <v>89</v>
      </c>
      <c r="B96" s="10" t="s">
        <v>77</v>
      </c>
      <c r="C96" s="9">
        <v>2</v>
      </c>
      <c r="D96" s="3"/>
      <c r="E96" s="2">
        <f t="shared" si="1"/>
        <v>0</v>
      </c>
    </row>
    <row r="97" spans="1:5" ht="28.5">
      <c r="A97" s="9">
        <v>89</v>
      </c>
      <c r="B97" s="10" t="s">
        <v>76</v>
      </c>
      <c r="C97" s="9">
        <v>1</v>
      </c>
      <c r="D97" s="3"/>
      <c r="E97" s="2">
        <f t="shared" si="1"/>
        <v>0</v>
      </c>
    </row>
    <row r="98" spans="1:5" ht="71.25">
      <c r="A98" s="9">
        <v>91</v>
      </c>
      <c r="B98" s="6" t="s">
        <v>71</v>
      </c>
      <c r="C98" s="9">
        <v>1</v>
      </c>
      <c r="D98" s="3"/>
      <c r="E98" s="2">
        <f t="shared" si="1"/>
        <v>0</v>
      </c>
    </row>
    <row r="99" spans="1:5" ht="28.5">
      <c r="A99" s="9">
        <v>92</v>
      </c>
      <c r="B99" s="6" t="s">
        <v>72</v>
      </c>
      <c r="C99" s="9">
        <v>6</v>
      </c>
      <c r="D99" s="3"/>
      <c r="E99" s="2">
        <f t="shared" si="1"/>
        <v>0</v>
      </c>
    </row>
    <row r="100" spans="1:5" ht="42.75">
      <c r="A100" s="9">
        <v>93</v>
      </c>
      <c r="B100" s="10" t="s">
        <v>75</v>
      </c>
      <c r="C100" s="9">
        <v>3</v>
      </c>
      <c r="D100" s="3"/>
      <c r="E100" s="2">
        <f t="shared" si="1"/>
        <v>0</v>
      </c>
    </row>
    <row r="101" spans="1:5" ht="28.5">
      <c r="A101" s="9">
        <v>94</v>
      </c>
      <c r="B101" s="6" t="s">
        <v>52</v>
      </c>
      <c r="C101" s="9">
        <v>1</v>
      </c>
      <c r="D101" s="3"/>
      <c r="E101" s="2">
        <f t="shared" si="1"/>
        <v>0</v>
      </c>
    </row>
    <row r="102" spans="1:5" ht="27.75" customHeight="1">
      <c r="A102" s="17" t="s">
        <v>103</v>
      </c>
      <c r="B102" s="17"/>
      <c r="C102" s="17"/>
      <c r="D102" s="17"/>
      <c r="E102" s="3">
        <f>SUM(E6:E101)</f>
        <v>0</v>
      </c>
    </row>
    <row r="105" spans="1:5" ht="35.25" customHeight="1">
      <c r="A105" s="18" t="s">
        <v>104</v>
      </c>
      <c r="B105" s="18"/>
      <c r="C105" s="18"/>
      <c r="D105" s="18"/>
      <c r="E105" s="18"/>
    </row>
    <row r="106" spans="1:5" ht="15">
      <c r="A106" s="14" t="s">
        <v>6</v>
      </c>
      <c r="B106" s="15" t="s">
        <v>0</v>
      </c>
      <c r="C106" s="12" t="s">
        <v>1</v>
      </c>
      <c r="D106" s="13" t="s">
        <v>2</v>
      </c>
      <c r="E106" s="14" t="s">
        <v>3</v>
      </c>
    </row>
    <row r="107" spans="1:5" ht="28.5">
      <c r="A107" s="9">
        <v>1</v>
      </c>
      <c r="B107" s="6" t="s">
        <v>105</v>
      </c>
      <c r="C107" s="9">
        <v>2</v>
      </c>
      <c r="D107" s="3"/>
      <c r="E107" s="2">
        <f>C107*D107</f>
        <v>0</v>
      </c>
    </row>
    <row r="108" spans="1:5" ht="42.75">
      <c r="A108" s="9">
        <v>2</v>
      </c>
      <c r="B108" s="6" t="s">
        <v>108</v>
      </c>
      <c r="C108" s="9">
        <v>2</v>
      </c>
      <c r="D108" s="3"/>
      <c r="E108" s="2">
        <f t="shared" ref="E108:E111" si="2">C108*D108</f>
        <v>0</v>
      </c>
    </row>
    <row r="109" spans="1:5" ht="28.5">
      <c r="A109" s="9">
        <v>3</v>
      </c>
      <c r="B109" s="6" t="s">
        <v>107</v>
      </c>
      <c r="C109" s="9">
        <v>1</v>
      </c>
      <c r="D109" s="3"/>
      <c r="E109" s="2">
        <f t="shared" si="2"/>
        <v>0</v>
      </c>
    </row>
    <row r="110" spans="1:5" ht="28.5">
      <c r="A110" s="9">
        <v>4</v>
      </c>
      <c r="B110" s="6" t="s">
        <v>109</v>
      </c>
      <c r="C110" s="9">
        <v>4</v>
      </c>
      <c r="D110" s="3"/>
      <c r="E110" s="2">
        <f t="shared" si="2"/>
        <v>0</v>
      </c>
    </row>
    <row r="111" spans="1:5" ht="32.25" customHeight="1">
      <c r="A111" s="17" t="s">
        <v>103</v>
      </c>
      <c r="B111" s="17"/>
      <c r="C111" s="17"/>
      <c r="D111" s="17"/>
      <c r="E111" s="3">
        <f>SUM(E107:E110)</f>
        <v>0</v>
      </c>
    </row>
  </sheetData>
  <mergeCells count="4">
    <mergeCell ref="A4:E4"/>
    <mergeCell ref="A102:D102"/>
    <mergeCell ref="A105:E105"/>
    <mergeCell ref="A111:D111"/>
  </mergeCells>
  <pageMargins left="0.70866141732283472" right="0.70866141732283472" top="0.74803149606299213" bottom="0.74803149606299213" header="0.31496062992125984" footer="0.31496062992125984"/>
  <pageSetup paperSize="9" scale="7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gospodarka_gruntami</dc:creator>
  <cp:lastModifiedBy>Iwestycje</cp:lastModifiedBy>
  <cp:lastPrinted>2021-06-30T11:08:46Z</cp:lastPrinted>
  <dcterms:created xsi:type="dcterms:W3CDTF">2021-06-29T12:53:21Z</dcterms:created>
  <dcterms:modified xsi:type="dcterms:W3CDTF">2021-11-05T10:58:59Z</dcterms:modified>
</cp:coreProperties>
</file>